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3475" windowHeight="9465" activeTab="1"/>
  </bookViews>
  <sheets>
    <sheet name="rx dentar" sheetId="1" r:id="rId1"/>
    <sheet name="ecomf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7" i="2"/>
  <c r="D37"/>
  <c r="E10" i="1" l="1"/>
  <c r="D10"/>
</calcChain>
</file>

<file path=xl/sharedStrings.xml><?xml version="1.0" encoding="utf-8"?>
<sst xmlns="http://schemas.openxmlformats.org/spreadsheetml/2006/main" count="76" uniqueCount="72">
  <si>
    <t>ACTE ADITIONALE PENTRU RADIOGRAFII DENTARE LA CONTRACTELE DE MEDICINA DENTARA</t>
  </si>
  <si>
    <t>Nr.crt.</t>
  </si>
  <si>
    <t>CONTR. D</t>
  </si>
  <si>
    <t>DEN.FURNIZOR</t>
  </si>
  <si>
    <t>IANUARIE 2020</t>
  </si>
  <si>
    <t>FEBRUARIE 2020</t>
  </si>
  <si>
    <t>D0096</t>
  </si>
  <si>
    <t>SC MULTIDENT SRL</t>
  </si>
  <si>
    <t>D0121</t>
  </si>
  <si>
    <t>CMI DR PETCU DANIEL BOGDAN</t>
  </si>
  <si>
    <t xml:space="preserve">TOTAL </t>
  </si>
  <si>
    <t>20.02.2020- valori contract rad. dentare februarie 2020 dupa alocare din reg. ian.2020</t>
  </si>
  <si>
    <t>ACTE ADITIONALE PENTRU ECOGRAFII  LA CONTRACTELE DE ASISTENTA MEDICALA PRIMARA</t>
  </si>
  <si>
    <t>20.02.2020 - valori contract ecomf dupa alocare din regularizare ianuarie 2020</t>
  </si>
  <si>
    <t>CONTR. A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</si>
  <si>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</si>
  <si>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</si>
  <si>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</si>
  <si>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</si>
  <si>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</si>
  <si>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</si>
  <si>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</si>
  <si>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</si>
  <si>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</si>
  <si>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</si>
  <si>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</si>
  <si>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</si>
  <si>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</si>
  <si>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</si>
  <si>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</si>
  <si>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</si>
  <si>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</si>
  <si>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</si>
  <si>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</si>
  <si>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</si>
  <si>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</si>
  <si>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</si>
  <si>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</si>
  <si>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</si>
  <si>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</si>
  <si>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</si>
  <si>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</si>
  <si>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</si>
  <si>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</si>
  <si>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</si>
  <si>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</si>
  <si>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</si>
  <si>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</si>
  <si>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</si>
  <si>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</si>
  <si>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</si>
  <si>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</si>
  <si>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</si>
  <si>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</si>
  <si>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</si>
  <si>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</si>
  <si>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</si>
  <si>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</si>
  <si>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</si>
  <si>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</si>
  <si>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</si>
  <si>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</si>
  <si>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</si>
  <si>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</si>
  <si>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</si>
  <si>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</si>
  <si>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</si>
  <si>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</si>
  <si>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</si>
  <si>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A1917</t>
  </si>
  <si>
    <t>SC PREVENT MED SRL</t>
  </si>
  <si>
    <t xml:space="preserve">TOTAL ACTE ADITIONALE PENTRU ECOGRAFII  LA CONTRACTELE DE ASISTENTA MEDICALA PRIMARA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</si>
</sst>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0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69">
    <xf numFmtId="0" fontId="0" fillId="0" borderId="0" xfId="0"/>
    <xf numFmtId="0" fontId="3" fillId="2" borderId="0" xfId="1" applyFont="1" applyFill="1" applyBorder="1" applyAlignment="1">
      <alignment horizontal="left"/>
    </xf>
    <xf numFmtId="0" fontId="4" fillId="2" borderId="0" xfId="2" applyFont="1" applyFill="1"/>
    <xf numFmtId="0" fontId="4" fillId="2" borderId="0" xfId="1" applyFont="1" applyFill="1"/>
    <xf numFmtId="0" fontId="5" fillId="2" borderId="0" xfId="0" applyFont="1" applyFill="1"/>
    <xf numFmtId="0" fontId="4" fillId="2" borderId="0" xfId="1" applyFont="1" applyFill="1" applyBorder="1"/>
    <xf numFmtId="0" fontId="4" fillId="2" borderId="0" xfId="2" applyFont="1" applyFill="1" applyBorder="1"/>
    <xf numFmtId="0" fontId="3" fillId="2" borderId="0" xfId="3" applyFont="1" applyFill="1"/>
    <xf numFmtId="0" fontId="3" fillId="2" borderId="0" xfId="2" applyFont="1" applyFill="1" applyBorder="1"/>
    <xf numFmtId="0" fontId="3" fillId="2" borderId="0" xfId="1" applyFont="1" applyFill="1" applyBorder="1"/>
    <xf numFmtId="14" fontId="4" fillId="2" borderId="0" xfId="2" applyNumberFormat="1" applyFont="1" applyFill="1" applyBorder="1"/>
    <xf numFmtId="0" fontId="3" fillId="2" borderId="1" xfId="1" applyFont="1" applyFill="1" applyBorder="1" applyAlignment="1">
      <alignment wrapText="1"/>
    </xf>
    <xf numFmtId="0" fontId="3" fillId="2" borderId="1" xfId="2" applyFont="1" applyFill="1" applyBorder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164" fontId="4" fillId="2" borderId="1" xfId="4" applyNumberFormat="1" applyFont="1" applyFill="1" applyBorder="1"/>
    <xf numFmtId="0" fontId="5" fillId="2" borderId="1" xfId="5" applyFont="1" applyFill="1" applyBorder="1"/>
    <xf numFmtId="43" fontId="4" fillId="2" borderId="1" xfId="4" applyFont="1" applyFill="1" applyBorder="1"/>
    <xf numFmtId="0" fontId="4" fillId="2" borderId="1" xfId="1" applyFont="1" applyFill="1" applyBorder="1"/>
    <xf numFmtId="0" fontId="3" fillId="2" borderId="1" xfId="1" applyFont="1" applyFill="1" applyBorder="1"/>
    <xf numFmtId="0" fontId="3" fillId="2" borderId="1" xfId="2" applyFont="1" applyFill="1" applyBorder="1"/>
    <xf numFmtId="43" fontId="3" fillId="2" borderId="1" xfId="1" applyNumberFormat="1" applyFont="1" applyFill="1" applyBorder="1"/>
    <xf numFmtId="0" fontId="4" fillId="2" borderId="0" xfId="0" applyFont="1" applyFill="1"/>
    <xf numFmtId="43" fontId="5" fillId="2" borderId="0" xfId="0" applyNumberFormat="1" applyFont="1" applyFill="1"/>
    <xf numFmtId="0" fontId="6" fillId="2" borderId="0" xfId="1" applyFont="1" applyFill="1" applyBorder="1" applyAlignment="1">
      <alignment horizontal="left"/>
    </xf>
    <xf numFmtId="0" fontId="2" fillId="2" borderId="0" xfId="1" applyFill="1"/>
    <xf numFmtId="0" fontId="2" fillId="2" borderId="0" xfId="2" applyFill="1"/>
    <xf numFmtId="0" fontId="7" fillId="2" borderId="0" xfId="3" applyFont="1" applyFill="1"/>
    <xf numFmtId="0" fontId="7" fillId="2" borderId="0" xfId="1" applyFont="1" applyFill="1"/>
    <xf numFmtId="0" fontId="0" fillId="2" borderId="0" xfId="1" applyFont="1" applyFill="1"/>
    <xf numFmtId="0" fontId="7" fillId="2" borderId="0" xfId="2" applyFont="1" applyFill="1" applyBorder="1"/>
    <xf numFmtId="0" fontId="2" fillId="2" borderId="0" xfId="1" applyFill="1" applyBorder="1"/>
    <xf numFmtId="43" fontId="7" fillId="2" borderId="0" xfId="4" applyFont="1" applyFill="1" applyBorder="1"/>
    <xf numFmtId="0" fontId="2" fillId="2" borderId="0" xfId="2" applyFill="1" applyBorder="1"/>
    <xf numFmtId="0" fontId="2" fillId="2" borderId="0" xfId="2" applyFont="1" applyFill="1" applyBorder="1"/>
    <xf numFmtId="14" fontId="0" fillId="2" borderId="0" xfId="2" applyNumberFormat="1" applyFont="1" applyFill="1" applyBorder="1"/>
    <xf numFmtId="0" fontId="8" fillId="2" borderId="1" xfId="1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0" fontId="6" fillId="2" borderId="0" xfId="1" applyFont="1" applyFill="1" applyAlignment="1">
      <alignment wrapText="1"/>
    </xf>
    <xf numFmtId="0" fontId="9" fillId="2" borderId="1" xfId="1" applyFont="1" applyFill="1" applyBorder="1" applyAlignment="1">
      <alignment wrapText="1"/>
    </xf>
    <xf numFmtId="0" fontId="9" fillId="2" borderId="1" xfId="5" applyFont="1" applyFill="1" applyBorder="1" applyAlignment="1">
      <alignment horizontal="center" wrapText="1"/>
    </xf>
    <xf numFmtId="0" fontId="9" fillId="2" borderId="1" xfId="5" applyFont="1" applyFill="1" applyBorder="1" applyAlignment="1">
      <alignment wrapText="1"/>
    </xf>
    <xf numFmtId="43" fontId="9" fillId="2" borderId="1" xfId="6" applyFont="1" applyFill="1" applyBorder="1" applyAlignment="1">
      <alignment wrapText="1"/>
    </xf>
    <xf numFmtId="0" fontId="2" fillId="2" borderId="0" xfId="1" applyFont="1" applyFill="1"/>
    <xf numFmtId="0" fontId="9" fillId="2" borderId="1" xfId="1" applyFont="1" applyFill="1" applyBorder="1"/>
    <xf numFmtId="0" fontId="9" fillId="2" borderId="1" xfId="3" applyFont="1" applyFill="1" applyBorder="1" applyAlignment="1">
      <alignment horizontal="center" wrapText="1"/>
    </xf>
    <xf numFmtId="0" fontId="9" fillId="2" borderId="1" xfId="3" applyFont="1" applyFill="1" applyBorder="1" applyAlignment="1">
      <alignment wrapText="1"/>
    </xf>
    <xf numFmtId="43" fontId="9" fillId="2" borderId="1" xfId="6" applyFont="1" applyFill="1" applyBorder="1"/>
    <xf numFmtId="0" fontId="9" fillId="2" borderId="1" xfId="3" applyFont="1" applyFill="1" applyBorder="1" applyAlignment="1">
      <alignment horizontal="center"/>
    </xf>
    <xf numFmtId="165" fontId="9" fillId="2" borderId="1" xfId="3" applyNumberFormat="1" applyFont="1" applyFill="1" applyBorder="1" applyAlignment="1">
      <alignment horizontal="center"/>
    </xf>
    <xf numFmtId="0" fontId="9" fillId="2" borderId="1" xfId="3" applyFont="1" applyFill="1" applyBorder="1" applyAlignment="1"/>
    <xf numFmtId="165" fontId="9" fillId="2" borderId="1" xfId="3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/>
    </xf>
    <xf numFmtId="0" fontId="9" fillId="2" borderId="1" xfId="7" applyFont="1" applyFill="1" applyBorder="1" applyAlignment="1">
      <alignment wrapText="1"/>
    </xf>
    <xf numFmtId="0" fontId="9" fillId="2" borderId="1" xfId="5" applyFont="1" applyFill="1" applyBorder="1" applyAlignment="1">
      <alignment horizontal="center"/>
    </xf>
    <xf numFmtId="0" fontId="9" fillId="2" borderId="1" xfId="5" applyFont="1" applyFill="1" applyBorder="1" applyAlignment="1"/>
    <xf numFmtId="0" fontId="9" fillId="2" borderId="1" xfId="3" applyFont="1" applyFill="1" applyBorder="1" applyAlignment="1">
      <alignment horizontal="left" wrapText="1"/>
    </xf>
    <xf numFmtId="0" fontId="8" fillId="2" borderId="1" xfId="1" applyFont="1" applyFill="1" applyBorder="1"/>
    <xf numFmtId="0" fontId="8" fillId="2" borderId="1" xfId="2" applyFont="1" applyFill="1" applyBorder="1"/>
    <xf numFmtId="43" fontId="8" fillId="2" borderId="1" xfId="1" applyNumberFormat="1" applyFont="1" applyFill="1" applyBorder="1"/>
    <xf numFmtId="0" fontId="6" fillId="2" borderId="0" xfId="1" applyFont="1" applyFill="1" applyBorder="1"/>
    <xf numFmtId="0" fontId="6" fillId="2" borderId="0" xfId="2" applyFont="1" applyFill="1" applyBorder="1"/>
    <xf numFmtId="43" fontId="6" fillId="2" borderId="0" xfId="1" applyNumberFormat="1" applyFont="1" applyFill="1" applyBorder="1"/>
    <xf numFmtId="0" fontId="6" fillId="2" borderId="0" xfId="1" applyFont="1" applyFill="1"/>
    <xf numFmtId="0" fontId="2" fillId="2" borderId="0" xfId="1" applyFont="1" applyFill="1" applyBorder="1"/>
    <xf numFmtId="0" fontId="10" fillId="2" borderId="0" xfId="1" applyFont="1" applyFill="1" applyBorder="1"/>
    <xf numFmtId="43" fontId="2" fillId="2" borderId="0" xfId="4" applyFont="1" applyFill="1" applyBorder="1"/>
    <xf numFmtId="43" fontId="2" fillId="2" borderId="0" xfId="1" applyNumberFormat="1" applyFill="1"/>
    <xf numFmtId="0" fontId="0" fillId="2" borderId="0" xfId="2" applyFont="1" applyFill="1"/>
  </cellXfs>
  <cellStyles count="8">
    <cellStyle name="Comma 10" xfId="4"/>
    <cellStyle name="Comma 16" xfId="6"/>
    <cellStyle name="Normal" xfId="0" builtinId="0"/>
    <cellStyle name="Normal 10 2" xfId="1"/>
    <cellStyle name="Normal 2 2 3" xfId="3"/>
    <cellStyle name="Normal 25" xfId="5"/>
    <cellStyle name="Normal_PLAFON RAPORTAT TRIM.II,III 2004 10" xfId="2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E12"/>
  <sheetViews>
    <sheetView workbookViewId="0">
      <selection activeCell="E19" sqref="E19"/>
    </sheetView>
  </sheetViews>
  <sheetFormatPr defaultRowHeight="16.5"/>
  <cols>
    <col min="1" max="1" width="8" style="4" customWidth="1"/>
    <col min="2" max="2" width="10" style="4" customWidth="1"/>
    <col min="3" max="3" width="35.42578125" style="4" customWidth="1"/>
    <col min="4" max="5" width="16.85546875" style="4" customWidth="1"/>
    <col min="6" max="16384" width="9.140625" style="4"/>
  </cols>
  <sheetData>
    <row r="3" spans="1:5">
      <c r="A3" s="1" t="s">
        <v>0</v>
      </c>
      <c r="B3" s="2"/>
      <c r="C3" s="2"/>
      <c r="D3" s="3"/>
      <c r="E3" s="3"/>
    </row>
    <row r="4" spans="1:5">
      <c r="A4" s="5"/>
      <c r="B4" s="6"/>
      <c r="C4" s="7"/>
      <c r="D4" s="5"/>
      <c r="E4" s="5"/>
    </row>
    <row r="5" spans="1:5">
      <c r="A5" s="5"/>
      <c r="B5" s="8"/>
      <c r="C5" s="9" t="s">
        <v>11</v>
      </c>
      <c r="D5" s="5"/>
      <c r="E5" s="5"/>
    </row>
    <row r="6" spans="1:5">
      <c r="A6" s="5"/>
      <c r="B6" s="10"/>
      <c r="C6" s="5"/>
      <c r="D6" s="5"/>
      <c r="E6" s="5"/>
    </row>
    <row r="7" spans="1:5" s="14" customFormat="1" ht="30" customHeight="1">
      <c r="A7" s="11" t="s">
        <v>1</v>
      </c>
      <c r="B7" s="12" t="s">
        <v>2</v>
      </c>
      <c r="C7" s="12" t="s">
        <v>3</v>
      </c>
      <c r="D7" s="13" t="s">
        <v>4</v>
      </c>
      <c r="E7" s="13" t="s">
        <v>5</v>
      </c>
    </row>
    <row r="8" spans="1:5" ht="21" customHeight="1">
      <c r="A8" s="15">
        <v>1</v>
      </c>
      <c r="B8" s="16" t="s">
        <v>6</v>
      </c>
      <c r="C8" s="16" t="s">
        <v>7</v>
      </c>
      <c r="D8" s="17">
        <v>47100</v>
      </c>
      <c r="E8" s="17">
        <v>48787.195653775329</v>
      </c>
    </row>
    <row r="9" spans="1:5" ht="21" customHeight="1">
      <c r="A9" s="18">
        <v>2</v>
      </c>
      <c r="B9" s="16" t="s">
        <v>8</v>
      </c>
      <c r="C9" s="16" t="s">
        <v>9</v>
      </c>
      <c r="D9" s="17">
        <v>19500</v>
      </c>
      <c r="E9" s="17">
        <v>21336.68434622468</v>
      </c>
    </row>
    <row r="10" spans="1:5" ht="34.5" customHeight="1">
      <c r="A10" s="19"/>
      <c r="B10" s="20"/>
      <c r="C10" s="11" t="s">
        <v>10</v>
      </c>
      <c r="D10" s="21">
        <f t="shared" ref="D10:E10" si="0">SUM(D8:D9)</f>
        <v>66600</v>
      </c>
      <c r="E10" s="21">
        <f t="shared" si="0"/>
        <v>70123.88</v>
      </c>
    </row>
    <row r="12" spans="1:5">
      <c r="C12" s="22"/>
      <c r="E12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N56"/>
  <sheetViews>
    <sheetView tabSelected="1" workbookViewId="0">
      <selection activeCell="B5" sqref="B5"/>
    </sheetView>
  </sheetViews>
  <sheetFormatPr defaultRowHeight="12.75"/>
  <cols>
    <col min="1" max="1" width="9.28515625" style="25" bestFit="1" customWidth="1"/>
    <col min="2" max="2" width="9.85546875" style="26" customWidth="1"/>
    <col min="3" max="3" width="36.28515625" style="26" customWidth="1"/>
    <col min="4" max="5" width="13" style="25" customWidth="1"/>
    <col min="6" max="8" width="19.42578125" style="25" customWidth="1"/>
    <col min="9" max="12" width="19.7109375" style="25" customWidth="1"/>
    <col min="13" max="13" width="14.28515625" style="25" hidden="1" customWidth="1"/>
    <col min="14" max="14" width="15.140625" style="25" hidden="1" customWidth="1"/>
    <col min="15" max="16384" width="9.140625" style="25"/>
  </cols>
  <sheetData>
    <row r="2" spans="1:5" ht="15.75">
      <c r="A2" s="24" t="s">
        <v>12</v>
      </c>
      <c r="B2" s="25"/>
    </row>
    <row r="3" spans="1:5">
      <c r="B3" s="25"/>
      <c r="C3" s="27"/>
    </row>
    <row r="4" spans="1:5" ht="15">
      <c r="A4" s="28"/>
      <c r="B4" s="29"/>
      <c r="C4" s="30"/>
    </row>
    <row r="5" spans="1:5">
      <c r="A5" s="31"/>
      <c r="B5" s="32" t="s">
        <v>13</v>
      </c>
    </row>
    <row r="6" spans="1:5">
      <c r="A6" s="31"/>
      <c r="B6" s="33"/>
      <c r="C6" s="34"/>
    </row>
    <row r="7" spans="1:5" ht="15">
      <c r="A7" s="31"/>
      <c r="B7" s="30"/>
      <c r="C7" s="35"/>
    </row>
    <row r="8" spans="1:5" s="38" customFormat="1" ht="30">
      <c r="A8" s="36" t="s">
        <v>1</v>
      </c>
      <c r="B8" s="37" t="s">
        <v>14</v>
      </c>
      <c r="C8" s="37" t="s">
        <v>3</v>
      </c>
      <c r="D8" s="36" t="s">
        <v>4</v>
      </c>
      <c r="E8" s="36" t="s">
        <v>5</v>
      </c>
    </row>
    <row r="9" spans="1:5" s="43" customFormat="1" ht="14.25">
      <c r="A9" s="39">
        <v>1</v>
      </c>
      <c r="B9" s="40" t="s">
        <v>15</v>
      </c>
      <c r="C9" s="41" t="s">
        <v>16</v>
      </c>
      <c r="D9" s="42">
        <v>2100</v>
      </c>
      <c r="E9" s="42">
        <v>3473.6919842241259</v>
      </c>
    </row>
    <row r="10" spans="1:5" s="43" customFormat="1" ht="14.25">
      <c r="A10" s="44">
        <v>2</v>
      </c>
      <c r="B10" s="45" t="s">
        <v>17</v>
      </c>
      <c r="C10" s="46" t="s">
        <v>18</v>
      </c>
      <c r="D10" s="47">
        <v>2100</v>
      </c>
      <c r="E10" s="47">
        <v>3371.9344240446076</v>
      </c>
    </row>
    <row r="11" spans="1:5" s="43" customFormat="1" ht="14.25">
      <c r="A11" s="39">
        <v>3</v>
      </c>
      <c r="B11" s="48" t="s">
        <v>19</v>
      </c>
      <c r="C11" s="46" t="s">
        <v>20</v>
      </c>
      <c r="D11" s="47">
        <v>720</v>
      </c>
      <c r="E11" s="47">
        <v>2129.0700000000002</v>
      </c>
    </row>
    <row r="12" spans="1:5" s="43" customFormat="1" ht="14.25">
      <c r="A12" s="44">
        <v>4</v>
      </c>
      <c r="B12" s="48" t="s">
        <v>21</v>
      </c>
      <c r="C12" s="46" t="s">
        <v>22</v>
      </c>
      <c r="D12" s="47">
        <v>1860</v>
      </c>
      <c r="E12" s="47">
        <v>3485.6488834489319</v>
      </c>
    </row>
    <row r="13" spans="1:5" s="43" customFormat="1" ht="14.25">
      <c r="A13" s="39">
        <v>5</v>
      </c>
      <c r="B13" s="49" t="s">
        <v>23</v>
      </c>
      <c r="C13" s="50" t="s">
        <v>24</v>
      </c>
      <c r="D13" s="47">
        <v>1020</v>
      </c>
      <c r="E13" s="47">
        <v>1628.72</v>
      </c>
    </row>
    <row r="14" spans="1:5" s="43" customFormat="1" ht="14.25">
      <c r="A14" s="44">
        <v>6</v>
      </c>
      <c r="B14" s="51" t="s">
        <v>25</v>
      </c>
      <c r="C14" s="46" t="s">
        <v>26</v>
      </c>
      <c r="D14" s="47">
        <v>1800</v>
      </c>
      <c r="E14" s="47">
        <v>4114.5200000000004</v>
      </c>
    </row>
    <row r="15" spans="1:5" s="43" customFormat="1" ht="14.25">
      <c r="A15" s="39">
        <v>7</v>
      </c>
      <c r="B15" s="51" t="s">
        <v>27</v>
      </c>
      <c r="C15" s="46" t="s">
        <v>28</v>
      </c>
      <c r="D15" s="47">
        <v>1920</v>
      </c>
      <c r="E15" s="47">
        <v>2674.8793635250913</v>
      </c>
    </row>
    <row r="16" spans="1:5" s="43" customFormat="1" ht="14.25">
      <c r="A16" s="44">
        <v>8</v>
      </c>
      <c r="B16" s="51" t="s">
        <v>29</v>
      </c>
      <c r="C16" s="52" t="s">
        <v>30</v>
      </c>
      <c r="D16" s="47">
        <v>2100</v>
      </c>
      <c r="E16" s="47">
        <v>2997.4441112471095</v>
      </c>
    </row>
    <row r="17" spans="1:5" s="43" customFormat="1" ht="14.25">
      <c r="A17" s="39">
        <v>9</v>
      </c>
      <c r="B17" s="51" t="s">
        <v>31</v>
      </c>
      <c r="C17" s="46" t="s">
        <v>32</v>
      </c>
      <c r="D17" s="47">
        <v>3240</v>
      </c>
      <c r="E17" s="47">
        <v>5206.1874894600842</v>
      </c>
    </row>
    <row r="18" spans="1:5" s="43" customFormat="1" ht="14.25">
      <c r="A18" s="44">
        <v>10</v>
      </c>
      <c r="B18" s="51" t="s">
        <v>33</v>
      </c>
      <c r="C18" s="46" t="s">
        <v>34</v>
      </c>
      <c r="D18" s="47">
        <v>2100</v>
      </c>
      <c r="E18" s="47">
        <v>2187.75</v>
      </c>
    </row>
    <row r="19" spans="1:5" s="43" customFormat="1" ht="28.5">
      <c r="A19" s="39">
        <v>11</v>
      </c>
      <c r="B19" s="51" t="s">
        <v>35</v>
      </c>
      <c r="C19" s="53" t="s">
        <v>36</v>
      </c>
      <c r="D19" s="47">
        <v>2040</v>
      </c>
      <c r="E19" s="47">
        <v>3318.3453134774918</v>
      </c>
    </row>
    <row r="20" spans="1:5" s="43" customFormat="1" ht="14.25">
      <c r="A20" s="44">
        <v>12</v>
      </c>
      <c r="B20" s="49" t="s">
        <v>37</v>
      </c>
      <c r="C20" s="50" t="s">
        <v>38</v>
      </c>
      <c r="D20" s="47">
        <v>2040</v>
      </c>
      <c r="E20" s="47">
        <v>2676.4735822113421</v>
      </c>
    </row>
    <row r="21" spans="1:5" s="43" customFormat="1" ht="14.25">
      <c r="A21" s="39">
        <v>13</v>
      </c>
      <c r="B21" s="48" t="s">
        <v>39</v>
      </c>
      <c r="C21" s="46" t="s">
        <v>40</v>
      </c>
      <c r="D21" s="47">
        <v>5100</v>
      </c>
      <c r="E21" s="47">
        <v>5842.59</v>
      </c>
    </row>
    <row r="22" spans="1:5" s="43" customFormat="1" ht="14.25">
      <c r="A22" s="44">
        <v>14</v>
      </c>
      <c r="B22" s="48" t="s">
        <v>41</v>
      </c>
      <c r="C22" s="50" t="s">
        <v>42</v>
      </c>
      <c r="D22" s="47">
        <v>1260</v>
      </c>
      <c r="E22" s="47">
        <v>1841.32</v>
      </c>
    </row>
    <row r="23" spans="1:5" s="43" customFormat="1" ht="28.5">
      <c r="A23" s="39">
        <v>15</v>
      </c>
      <c r="B23" s="48" t="s">
        <v>43</v>
      </c>
      <c r="C23" s="46" t="s">
        <v>44</v>
      </c>
      <c r="D23" s="47">
        <v>2940</v>
      </c>
      <c r="E23" s="47">
        <v>7504.77</v>
      </c>
    </row>
    <row r="24" spans="1:5" s="43" customFormat="1" ht="14.25">
      <c r="A24" s="44">
        <v>16</v>
      </c>
      <c r="B24" s="48" t="s">
        <v>45</v>
      </c>
      <c r="C24" s="46" t="s">
        <v>46</v>
      </c>
      <c r="D24" s="47">
        <v>1380</v>
      </c>
      <c r="E24" s="47">
        <v>1937.58</v>
      </c>
    </row>
    <row r="25" spans="1:5" s="43" customFormat="1" ht="14.25">
      <c r="A25" s="39">
        <v>17</v>
      </c>
      <c r="B25" s="48" t="s">
        <v>47</v>
      </c>
      <c r="C25" s="50" t="s">
        <v>48</v>
      </c>
      <c r="D25" s="47">
        <v>2220</v>
      </c>
      <c r="E25" s="47">
        <v>3635.2437630898949</v>
      </c>
    </row>
    <row r="26" spans="1:5" s="43" customFormat="1" ht="14.25">
      <c r="A26" s="44">
        <v>18</v>
      </c>
      <c r="B26" s="48" t="s">
        <v>49</v>
      </c>
      <c r="C26" s="46" t="s">
        <v>50</v>
      </c>
      <c r="D26" s="47">
        <v>2160</v>
      </c>
      <c r="E26" s="47">
        <v>2364.3200000000002</v>
      </c>
    </row>
    <row r="27" spans="1:5" s="43" customFormat="1" ht="28.5">
      <c r="A27" s="39">
        <v>19</v>
      </c>
      <c r="B27" s="48" t="s">
        <v>51</v>
      </c>
      <c r="C27" s="46" t="s">
        <v>52</v>
      </c>
      <c r="D27" s="47">
        <v>2520</v>
      </c>
      <c r="E27" s="47">
        <v>2563.02</v>
      </c>
    </row>
    <row r="28" spans="1:5" s="43" customFormat="1" ht="14.25">
      <c r="A28" s="44">
        <v>20</v>
      </c>
      <c r="B28" s="48" t="s">
        <v>53</v>
      </c>
      <c r="C28" s="46" t="s">
        <v>54</v>
      </c>
      <c r="D28" s="47">
        <v>2160</v>
      </c>
      <c r="E28" s="47">
        <v>3508.0874649802799</v>
      </c>
    </row>
    <row r="29" spans="1:5" s="43" customFormat="1" ht="28.5">
      <c r="A29" s="39">
        <v>21</v>
      </c>
      <c r="B29" s="45" t="s">
        <v>55</v>
      </c>
      <c r="C29" s="53" t="s">
        <v>56</v>
      </c>
      <c r="D29" s="47">
        <v>1680</v>
      </c>
      <c r="E29" s="47">
        <v>2480.7665510675915</v>
      </c>
    </row>
    <row r="30" spans="1:5" s="43" customFormat="1" ht="14.25">
      <c r="A30" s="44">
        <v>22</v>
      </c>
      <c r="B30" s="48" t="s">
        <v>57</v>
      </c>
      <c r="C30" s="46" t="s">
        <v>58</v>
      </c>
      <c r="D30" s="47">
        <v>600</v>
      </c>
      <c r="E30" s="47">
        <v>2099.73</v>
      </c>
    </row>
    <row r="31" spans="1:5" s="43" customFormat="1" ht="14.25">
      <c r="A31" s="39">
        <v>23</v>
      </c>
      <c r="B31" s="48" t="s">
        <v>59</v>
      </c>
      <c r="C31" s="46" t="s">
        <v>60</v>
      </c>
      <c r="D31" s="47">
        <v>1740</v>
      </c>
      <c r="E31" s="47">
        <v>1937.58</v>
      </c>
    </row>
    <row r="32" spans="1:5" s="43" customFormat="1" ht="14.25">
      <c r="A32" s="44">
        <v>24</v>
      </c>
      <c r="B32" s="48" t="s">
        <v>61</v>
      </c>
      <c r="C32" s="46" t="s">
        <v>62</v>
      </c>
      <c r="D32" s="47">
        <v>2040</v>
      </c>
      <c r="E32" s="47">
        <v>3220.7859744322045</v>
      </c>
    </row>
    <row r="33" spans="1:12" s="43" customFormat="1" ht="28.5">
      <c r="A33" s="39">
        <v>25</v>
      </c>
      <c r="B33" s="48" t="s">
        <v>63</v>
      </c>
      <c r="C33" s="46" t="s">
        <v>64</v>
      </c>
      <c r="D33" s="47">
        <v>1680</v>
      </c>
      <c r="E33" s="47">
        <v>2501.5969957840334</v>
      </c>
    </row>
    <row r="34" spans="1:12" s="43" customFormat="1" ht="14.25">
      <c r="A34" s="44">
        <v>26</v>
      </c>
      <c r="B34" s="54" t="s">
        <v>65</v>
      </c>
      <c r="C34" s="55" t="s">
        <v>66</v>
      </c>
      <c r="D34" s="47">
        <v>1620</v>
      </c>
      <c r="E34" s="47">
        <v>2205.5340990072082</v>
      </c>
    </row>
    <row r="35" spans="1:12" s="43" customFormat="1" ht="14.25">
      <c r="A35" s="39">
        <v>27</v>
      </c>
      <c r="B35" s="48" t="s">
        <v>67</v>
      </c>
      <c r="C35" s="46" t="s">
        <v>68</v>
      </c>
      <c r="D35" s="47">
        <v>0</v>
      </c>
      <c r="E35" s="47">
        <v>1456.27</v>
      </c>
    </row>
    <row r="36" spans="1:12" s="43" customFormat="1" ht="14.25">
      <c r="A36" s="44">
        <v>28</v>
      </c>
      <c r="B36" s="48" t="s">
        <v>69</v>
      </c>
      <c r="C36" s="56" t="s">
        <v>70</v>
      </c>
      <c r="D36" s="47">
        <v>720</v>
      </c>
      <c r="E36" s="47">
        <v>1500.03</v>
      </c>
    </row>
    <row r="37" spans="1:12" ht="60">
      <c r="A37" s="57"/>
      <c r="B37" s="58"/>
      <c r="C37" s="36" t="s">
        <v>71</v>
      </c>
      <c r="D37" s="59">
        <f t="shared" ref="D37:E37" si="0">SUM(D9:D36)</f>
        <v>52860</v>
      </c>
      <c r="E37" s="59">
        <f t="shared" si="0"/>
        <v>83863.89</v>
      </c>
    </row>
    <row r="38" spans="1:12" s="63" customFormat="1" ht="15.75">
      <c r="A38" s="60"/>
      <c r="B38" s="61"/>
      <c r="C38" s="61"/>
      <c r="D38" s="62"/>
      <c r="E38" s="62"/>
    </row>
    <row r="39" spans="1:12" s="63" customFormat="1" ht="15.75">
      <c r="A39" s="60"/>
      <c r="B39" s="61"/>
      <c r="C39" s="61"/>
      <c r="D39" s="62"/>
      <c r="E39" s="62"/>
    </row>
    <row r="40" spans="1:12" s="63" customFormat="1" ht="15.75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>
      <c r="C41" s="25"/>
    </row>
    <row r="42" spans="1:12">
      <c r="C42" s="25"/>
    </row>
    <row r="43" spans="1:12">
      <c r="C43" s="25"/>
    </row>
    <row r="44" spans="1:12">
      <c r="B44" s="25"/>
      <c r="C44" s="25"/>
    </row>
    <row r="45" spans="1:12">
      <c r="B45" s="25"/>
      <c r="C45" s="25"/>
    </row>
    <row r="46" spans="1:12">
      <c r="A46" s="64"/>
      <c r="B46" s="64"/>
      <c r="C46" s="64"/>
      <c r="D46" s="64"/>
      <c r="E46" s="64"/>
      <c r="F46" s="64"/>
    </row>
    <row r="47" spans="1:12" s="64" customFormat="1"/>
    <row r="48" spans="1:12" s="64" customFormat="1"/>
    <row r="49" spans="1:6" s="65" customFormat="1" ht="15">
      <c r="A49" s="25"/>
      <c r="B49" s="25"/>
      <c r="C49" s="25"/>
      <c r="D49" s="25"/>
      <c r="E49" s="25"/>
    </row>
    <row r="50" spans="1:6" s="64" customFormat="1">
      <c r="A50" s="25"/>
      <c r="B50" s="25"/>
      <c r="C50" s="25"/>
      <c r="D50" s="25"/>
      <c r="E50" s="25"/>
    </row>
    <row r="51" spans="1:6" s="66" customFormat="1">
      <c r="A51" s="25"/>
      <c r="B51" s="25"/>
      <c r="C51" s="25"/>
      <c r="D51" s="25"/>
      <c r="E51" s="25"/>
    </row>
    <row r="52" spans="1:6" s="28" customFormat="1">
      <c r="A52" s="25"/>
      <c r="B52" s="25"/>
      <c r="C52" s="25"/>
      <c r="D52" s="25"/>
      <c r="E52" s="25"/>
    </row>
    <row r="53" spans="1:6">
      <c r="B53" s="25"/>
      <c r="C53" s="25"/>
    </row>
    <row r="54" spans="1:6">
      <c r="F54" s="67"/>
    </row>
    <row r="56" spans="1:6" ht="15">
      <c r="C56" s="6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rx dentar</vt:lpstr>
      <vt:lpstr>ecomf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2020-02-20T14:05:29Z</dcterms:created>
  <dcterms:modified xsi:type="dcterms:W3CDTF">2020-02-20T14:09:56Z</dcterms:modified>
</cp:coreProperties>
</file>